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基本信息" sheetId="1" r:id="rId1"/>
  </sheets>
  <definedNames>
    <definedName name="_xlnm.Print_Titles" localSheetId="0">'基本信息'!$C:$C,'基本信息'!$2:$2</definedName>
  </definedNames>
  <calcPr fullCalcOnLoad="1"/>
</workbook>
</file>

<file path=xl/comments1.xml><?xml version="1.0" encoding="utf-8"?>
<comments xmlns="http://schemas.openxmlformats.org/spreadsheetml/2006/main">
  <authors>
    <author>作者</author>
    <author>dell</author>
  </authors>
  <commentList>
    <comment ref="B2" authorId="0">
      <text>
        <r>
          <rPr>
            <b/>
            <sz val="9"/>
            <rFont val="宋体"/>
            <family val="0"/>
          </rPr>
          <t>作者:</t>
        </r>
        <r>
          <rPr>
            <sz val="9"/>
            <rFont val="宋体"/>
            <family val="0"/>
          </rPr>
          <t xml:space="preserve">
请填写公章上的标准名称。</t>
        </r>
      </text>
    </comment>
    <comment ref="D2" authorId="0">
      <text>
        <r>
          <rPr>
            <b/>
            <sz val="9"/>
            <rFont val="宋体"/>
            <family val="0"/>
          </rPr>
          <t>作者:</t>
        </r>
        <r>
          <rPr>
            <sz val="9"/>
            <rFont val="宋体"/>
            <family val="0"/>
          </rPr>
          <t xml:space="preserve">
18位，文本格式，请填写二代身份证号码，请务必使用文本格式，如出现科学计数法样式，如“2.2012E+17”，请将单元格格式修改为文本格式后，再进行录入。</t>
        </r>
      </text>
    </comment>
    <comment ref="E2" authorId="0">
      <text>
        <r>
          <rPr>
            <b/>
            <sz val="9"/>
            <rFont val="宋体"/>
            <family val="0"/>
          </rPr>
          <t>作者:</t>
        </r>
        <r>
          <rPr>
            <sz val="9"/>
            <rFont val="宋体"/>
            <family val="0"/>
          </rPr>
          <t xml:space="preserve">
请按编制批文上标准机构名称填写。</t>
        </r>
      </text>
    </comment>
    <comment ref="F2" authorId="0">
      <text>
        <r>
          <rPr>
            <b/>
            <sz val="9"/>
            <rFont val="宋体"/>
            <family val="0"/>
          </rPr>
          <t>作者:</t>
        </r>
        <r>
          <rPr>
            <sz val="9"/>
            <rFont val="宋体"/>
            <family val="0"/>
          </rPr>
          <t xml:space="preserve">
请填写标准名称</t>
        </r>
      </text>
    </comment>
    <comment ref="O2" authorId="0">
      <text>
        <r>
          <rPr>
            <b/>
            <sz val="9"/>
            <rFont val="宋体"/>
            <family val="0"/>
          </rPr>
          <t>作者:</t>
        </r>
        <r>
          <rPr>
            <sz val="9"/>
            <rFont val="宋体"/>
            <family val="0"/>
          </rPr>
          <t xml:space="preserve">
行政职级：
正厅
副厅
长春正局
长春副局
正处领导
副处领导
正科领导
副科领导
正处非领导
副处非领导
正科非领导
副科非领导
科员
办事员
职级未定
</t>
        </r>
      </text>
    </comment>
    <comment ref="I2" authorId="0">
      <text>
        <r>
          <rPr>
            <b/>
            <sz val="9"/>
            <rFont val="宋体"/>
            <family val="0"/>
          </rPr>
          <t>作者:</t>
        </r>
        <r>
          <rPr>
            <sz val="9"/>
            <rFont val="宋体"/>
            <family val="0"/>
          </rPr>
          <t xml:space="preserve">
日期格式，标准为2000-12，出生年月以干部档案中形成时间最早的表记载为准。
</t>
        </r>
      </text>
    </comment>
    <comment ref="L2" authorId="0">
      <text>
        <r>
          <rPr>
            <b/>
            <sz val="9"/>
            <rFont val="宋体"/>
            <family val="0"/>
          </rPr>
          <t>作者:</t>
        </r>
        <r>
          <rPr>
            <sz val="9"/>
            <rFont val="宋体"/>
            <family val="0"/>
          </rPr>
          <t xml:space="preserve">
日期格式，标准为2000-12</t>
        </r>
      </text>
    </comment>
    <comment ref="M2" authorId="0">
      <text>
        <r>
          <rPr>
            <b/>
            <sz val="9"/>
            <rFont val="宋体"/>
            <family val="0"/>
          </rPr>
          <t>作者:</t>
        </r>
        <r>
          <rPr>
            <sz val="9"/>
            <rFont val="宋体"/>
            <family val="0"/>
          </rPr>
          <t xml:space="preserve">
请按以下标准填写：
中共党员,中共预备党员,共青团员，群众，民革，民盟，民建，民促，农工民主党，致公党，九三学社，台盟</t>
        </r>
      </text>
    </comment>
    <comment ref="N2" authorId="0">
      <text>
        <r>
          <rPr>
            <b/>
            <sz val="9"/>
            <rFont val="宋体"/>
            <family val="0"/>
          </rPr>
          <t>作者:</t>
        </r>
        <r>
          <rPr>
            <sz val="9"/>
            <rFont val="宋体"/>
            <family val="0"/>
          </rPr>
          <t xml:space="preserve">
日期格式，标准为2000-12</t>
        </r>
      </text>
    </comment>
    <comment ref="P2" authorId="0">
      <text>
        <r>
          <rPr>
            <b/>
            <sz val="9"/>
            <rFont val="宋体"/>
            <family val="0"/>
          </rPr>
          <t>作者:</t>
        </r>
        <r>
          <rPr>
            <sz val="9"/>
            <rFont val="宋体"/>
            <family val="0"/>
          </rPr>
          <t xml:space="preserve">
日期格式，标准为2000-12，担任本行政职级的时间，含担任非领导职务时间，如副处级起算时间为担任副调研员的时间。</t>
        </r>
      </text>
    </comment>
    <comment ref="U2" authorId="0">
      <text>
        <r>
          <rPr>
            <b/>
            <sz val="9"/>
            <rFont val="宋体"/>
            <family val="0"/>
          </rPr>
          <t>作者:</t>
        </r>
        <r>
          <rPr>
            <sz val="9"/>
            <rFont val="宋体"/>
            <family val="0"/>
          </rPr>
          <t xml:space="preserve">
祖居地，格式为省+县级市，如吉林农安，吉林长春，吉林省吉林市等</t>
        </r>
      </text>
    </comment>
    <comment ref="V2" authorId="0">
      <text>
        <r>
          <rPr>
            <sz val="9"/>
            <rFont val="宋体"/>
            <family val="0"/>
          </rPr>
          <t>祖居地，格式为省+县填写格式为省+县级市，如吉林农安，吉林长春，吉林省吉林市等</t>
        </r>
      </text>
    </comment>
    <comment ref="AB2" authorId="0">
      <text>
        <r>
          <rPr>
            <b/>
            <sz val="9"/>
            <rFont val="宋体"/>
            <family val="0"/>
          </rPr>
          <t>作者:</t>
        </r>
        <r>
          <rPr>
            <sz val="9"/>
            <rFont val="宋体"/>
            <family val="0"/>
          </rPr>
          <t xml:space="preserve">
学历请按以下标准填写：博士研究生，硕士研究生，党校研究生，大学，大学普通班，大专，中专，高中，技校，初中，小学。</t>
        </r>
      </text>
    </comment>
    <comment ref="AC2" authorId="0">
      <text>
        <r>
          <rPr>
            <b/>
            <sz val="9"/>
            <rFont val="宋体"/>
            <family val="0"/>
          </rPr>
          <t>作者:</t>
        </r>
        <r>
          <rPr>
            <sz val="9"/>
            <rFont val="宋体"/>
            <family val="0"/>
          </rPr>
          <t xml:space="preserve">
学位请按以下学科门类填写：（哲学、经济学、法学、教育学、文学、历史学、理学、工学、农学、医学、管理学、艺术学）博士、硕士、学士。</t>
        </r>
      </text>
    </comment>
    <comment ref="AF2" authorId="0">
      <text>
        <r>
          <rPr>
            <b/>
            <sz val="9"/>
            <rFont val="宋体"/>
            <family val="0"/>
          </rPr>
          <t>作者:</t>
        </r>
        <r>
          <rPr>
            <sz val="9"/>
            <rFont val="宋体"/>
            <family val="0"/>
          </rPr>
          <t xml:space="preserve">
学历请按以下标准填写：博士研究生，硕士研究生，党校研究生，大学，大学普通班，大专，中专，高中，技校，初中，小学。</t>
        </r>
      </text>
    </comment>
    <comment ref="AG2" authorId="0">
      <text>
        <r>
          <rPr>
            <b/>
            <sz val="9"/>
            <rFont val="宋体"/>
            <family val="0"/>
          </rPr>
          <t>作者:</t>
        </r>
        <r>
          <rPr>
            <sz val="9"/>
            <rFont val="宋体"/>
            <family val="0"/>
          </rPr>
          <t xml:space="preserve">
学位请按以下学科门类填写：（哲学、经济学、法学、教育学、文学、历史学、理学、工学、农学、医学、管理学、艺术学）博士、硕士、学士。</t>
        </r>
      </text>
    </comment>
    <comment ref="J2" authorId="1">
      <text>
        <r>
          <rPr>
            <b/>
            <sz val="9"/>
            <rFont val="宋体"/>
            <family val="0"/>
          </rPr>
          <t>dell:</t>
        </r>
        <r>
          <rPr>
            <sz val="9"/>
            <rFont val="宋体"/>
            <family val="0"/>
          </rPr>
          <t xml:space="preserve">
公式，自动计算，不必填写。</t>
        </r>
      </text>
    </comment>
    <comment ref="G2" authorId="1">
      <text>
        <r>
          <rPr>
            <b/>
            <sz val="9"/>
            <rFont val="宋体"/>
            <family val="0"/>
          </rPr>
          <t>dell:</t>
        </r>
        <r>
          <rPr>
            <sz val="9"/>
            <rFont val="宋体"/>
            <family val="0"/>
          </rPr>
          <t xml:space="preserve">
请按照标准序列填写。</t>
        </r>
      </text>
    </comment>
    <comment ref="S2" authorId="1">
      <text>
        <r>
          <rPr>
            <b/>
            <sz val="9"/>
            <rFont val="宋体"/>
            <family val="0"/>
          </rPr>
          <t>dell:</t>
        </r>
        <r>
          <rPr>
            <sz val="9"/>
            <rFont val="宋体"/>
            <family val="0"/>
          </rPr>
          <t xml:space="preserve">
填写4位年份，如2002</t>
        </r>
      </text>
    </comment>
    <comment ref="M3" authorId="0">
      <text>
        <r>
          <rPr>
            <b/>
            <sz val="9"/>
            <rFont val="宋体"/>
            <family val="0"/>
          </rPr>
          <t>作者:</t>
        </r>
        <r>
          <rPr>
            <sz val="9"/>
            <rFont val="宋体"/>
            <family val="0"/>
          </rPr>
          <t xml:space="preserve">
请按以下标准填写：
中共党员,中共预备党员,共青团员，群众，民革，民盟，民建，民促，农工民主党，致公党，九三学社，台盟</t>
        </r>
      </text>
    </comment>
    <comment ref="Q2" authorId="1">
      <text>
        <r>
          <rPr>
            <b/>
            <sz val="9"/>
            <rFont val="宋体"/>
            <family val="0"/>
          </rPr>
          <t>dell:</t>
        </r>
        <r>
          <rPr>
            <sz val="9"/>
            <rFont val="宋体"/>
            <family val="0"/>
          </rPr>
          <t xml:space="preserve">
日期格式，标准为2000-12，指担任法官或法官助理的时间。</t>
        </r>
      </text>
    </comment>
    <comment ref="AJ2" authorId="1">
      <text>
        <r>
          <rPr>
            <b/>
            <sz val="9"/>
            <rFont val="宋体"/>
            <family val="0"/>
          </rPr>
          <t>dell:</t>
        </r>
        <r>
          <rPr>
            <sz val="9"/>
            <rFont val="宋体"/>
            <family val="0"/>
          </rPr>
          <t xml:space="preserve">
简历务必按照以下格式填写，日期按照YYYY.MM格式，左对齐。换行使用Alt+回车键，不得使用空格键换行。
1991.09-1995.07  中国政法大学法律系学生      
1995.07-1996.08  **法院工作人员      
1996.08-2001.11  **法院民一庭书记员      
2001.11-2006.04  **法院民一庭副科级助理审判员      
（其间：2002.09-2005.07  吉林大学法律硕士专业在职学习）      
2006.04-2009.06  **法院民二庭主任科员、助理审判员      
2009.06-现在     **法院民二庭副庭长 </t>
        </r>
      </text>
    </comment>
    <comment ref="T2" authorId="1">
      <text>
        <r>
          <rPr>
            <b/>
            <sz val="9"/>
            <rFont val="宋体"/>
            <family val="0"/>
          </rPr>
          <t>dell:</t>
        </r>
        <r>
          <rPr>
            <sz val="9"/>
            <rFont val="宋体"/>
            <family val="0"/>
          </rPr>
          <t xml:space="preserve">
2012年以后任命的法官及法官助理，是否参加最高法院组织的预备法官培训。</t>
        </r>
      </text>
    </comment>
    <comment ref="X2" authorId="1">
      <text>
        <r>
          <rPr>
            <b/>
            <sz val="9"/>
            <rFont val="宋体"/>
            <family val="0"/>
          </rPr>
          <t>dell:</t>
        </r>
        <r>
          <rPr>
            <sz val="9"/>
            <rFont val="宋体"/>
            <family val="0"/>
          </rPr>
          <t xml:space="preserve">
是否为本院政法专项行政编制（由于换届暂未落编的院领导，请在备注中说明），并在岗工作。</t>
        </r>
      </text>
    </comment>
    <comment ref="Y2" authorId="1">
      <text>
        <r>
          <rPr>
            <b/>
            <sz val="9"/>
            <rFont val="宋体"/>
            <family val="0"/>
          </rPr>
          <t>dell:</t>
        </r>
        <r>
          <rPr>
            <sz val="9"/>
            <rFont val="宋体"/>
            <family val="0"/>
          </rPr>
          <t xml:space="preserve">
按照《人民法院审判人员违法审判责任追究办法（试行）》或最高人民法院《关于完善人民法院司法责任制的若干意见》，是否受过违法审判责任追究。</t>
        </r>
      </text>
    </comment>
    <comment ref="Z2" authorId="1">
      <text>
        <r>
          <rPr>
            <b/>
            <sz val="9"/>
            <rFont val="宋体"/>
            <family val="0"/>
          </rPr>
          <t>dell:</t>
        </r>
        <r>
          <rPr>
            <sz val="9"/>
            <rFont val="宋体"/>
            <family val="0"/>
          </rPr>
          <t xml:space="preserve">
是否受到党政纪处分，且正在处分期内，未予解除的。</t>
        </r>
      </text>
    </comment>
    <comment ref="AA2" authorId="1">
      <text>
        <r>
          <rPr>
            <b/>
            <sz val="9"/>
            <rFont val="宋体"/>
            <family val="0"/>
          </rPr>
          <t>dell:</t>
        </r>
        <r>
          <rPr>
            <sz val="9"/>
            <rFont val="宋体"/>
            <family val="0"/>
          </rPr>
          <t xml:space="preserve">
2014、2015、2016年度考核应为优秀或称职档次，试用期内或未参加年度考核的不符合条件（军转干部除外，请在备注中说明）。</t>
        </r>
      </text>
    </comment>
  </commentList>
</comments>
</file>

<file path=xl/sharedStrings.xml><?xml version="1.0" encoding="utf-8"?>
<sst xmlns="http://schemas.openxmlformats.org/spreadsheetml/2006/main" count="152" uniqueCount="89">
  <si>
    <t>填报人：</t>
  </si>
  <si>
    <t>联系电话：</t>
  </si>
  <si>
    <t>手机号码：</t>
  </si>
  <si>
    <t>序号</t>
  </si>
  <si>
    <t>单位</t>
  </si>
  <si>
    <t>姓名</t>
  </si>
  <si>
    <t>身份证号</t>
  </si>
  <si>
    <t>部门</t>
  </si>
  <si>
    <t>行政职务</t>
  </si>
  <si>
    <t>法律职务</t>
  </si>
  <si>
    <t>性别</t>
  </si>
  <si>
    <t>出生年月</t>
  </si>
  <si>
    <t>年龄</t>
  </si>
  <si>
    <t>民族</t>
  </si>
  <si>
    <t>参加工作时间</t>
  </si>
  <si>
    <t>政治面貌</t>
  </si>
  <si>
    <t>入党年月</t>
  </si>
  <si>
    <t>行政职级</t>
  </si>
  <si>
    <t>任本职级时间</t>
  </si>
  <si>
    <t>任法律职务时间</t>
  </si>
  <si>
    <t>法律职业资格证号</t>
  </si>
  <si>
    <t>颁证年份</t>
  </si>
  <si>
    <t>是否参加预备法官培训</t>
  </si>
  <si>
    <t>籍贯</t>
  </si>
  <si>
    <t>出生地</t>
  </si>
  <si>
    <t>健康状况</t>
  </si>
  <si>
    <t>是否在编在岗</t>
  </si>
  <si>
    <t>是否受过违法审判责任追究</t>
  </si>
  <si>
    <t>是否受党政纪处分未解除</t>
  </si>
  <si>
    <t>近3年年度考核是否称职以上</t>
  </si>
  <si>
    <t>全日制最高学历</t>
  </si>
  <si>
    <t>全日制学位</t>
  </si>
  <si>
    <t>全日制专业</t>
  </si>
  <si>
    <t>全日制毕业院校</t>
  </si>
  <si>
    <t>在职最高学历</t>
  </si>
  <si>
    <t>在职学位</t>
  </si>
  <si>
    <t>在职专业</t>
  </si>
  <si>
    <t>在职毕业院校</t>
  </si>
  <si>
    <t>简历</t>
  </si>
  <si>
    <t>备注</t>
  </si>
  <si>
    <t>榆树市人民法院</t>
  </si>
  <si>
    <t>宋晓平</t>
  </si>
  <si>
    <t>220121196904260418</t>
  </si>
  <si>
    <t>信访局</t>
  </si>
  <si>
    <t>助审员</t>
  </si>
  <si>
    <t>男</t>
  </si>
  <si>
    <t>汉族</t>
  </si>
  <si>
    <t>科员</t>
  </si>
  <si>
    <t>吉林榆树</t>
  </si>
  <si>
    <t>健康</t>
  </si>
  <si>
    <t>是</t>
  </si>
  <si>
    <t>否</t>
  </si>
  <si>
    <t>中专</t>
  </si>
  <si>
    <t>中师</t>
  </si>
  <si>
    <t>榆树市师范学校</t>
  </si>
  <si>
    <t>大学</t>
  </si>
  <si>
    <t>法律</t>
  </si>
  <si>
    <t>吉林大学</t>
  </si>
  <si>
    <t>1988.07—1990.08    榆树市聋哑学校教师
1990.08—1991.12    榆树市人民法院   大岭法庭       书记员
1991.12—1993.03    榆树市人民法院   大坡法庭       书记员
1993.03—1995.06    榆树市人民法院   经济审判二庭   书记员
1995.06—1997.03    榆树市人民法院   培英法庭       助理审判员
1997.03—1999.02    榆树市人民法院   五棵树法庭     助理审判员
1999.02—2002.03    榆树市人民法院   刑事审判庭     助理审判员
2002.03—2005.09    榆树市人民法院   执行庭         执行员
2005.09—2007.02    榆树市人民法院   立案庭         助理审判员
2007.02—2011.04    榆树市人民法院   执行局         执行员
2011.04—2014.02    榆树市人民法院   立案庭         助理审判员
2014.02—现在       榆树市人民法院   涉诉信访局     助理审判员</t>
  </si>
  <si>
    <t>李百玲</t>
  </si>
  <si>
    <t>220182198006190026</t>
  </si>
  <si>
    <t>干部科</t>
  </si>
  <si>
    <t>干部科主持工作</t>
  </si>
  <si>
    <t>法官助理</t>
  </si>
  <si>
    <t>女</t>
  </si>
  <si>
    <t>中共党员</t>
  </si>
  <si>
    <t>A20112201820245</t>
  </si>
  <si>
    <t>吉林省司法警官学校</t>
  </si>
  <si>
    <t xml:space="preserve">1998.09―2000.07  吉林省司法警官学校学习
2000.04―2005.12  吉林大学法律专业学生
2000.07―2004.12  榆树市人民检察院  文员
2004.12―2006.03  榆树市人民法院  干部科     书记员
2006.03―2013.06  榆树市人民法院  办公室     出纳员
2013.06―2013.10  榆树市人民法院  五棵树法庭 书记员
2013.10―2014.04  榆树市人民法院  新立法庭   书记员
2014.04―2014.10  榆树市人民法院  办公室     出纳员
2014.10―2016.04  榆树市人民法院  市区法庭   书记员
2016.04―现在     榆树市人民法院  干部科     主持工作
</t>
  </si>
  <si>
    <t>李明威</t>
  </si>
  <si>
    <t>220182198610301714</t>
  </si>
  <si>
    <t>执行局</t>
  </si>
  <si>
    <t>A20102201820241</t>
  </si>
  <si>
    <t>硕士研究生</t>
  </si>
  <si>
    <t>法律硕士</t>
  </si>
  <si>
    <t>西南政法大学</t>
  </si>
  <si>
    <t xml:space="preserve">2005.09—2009.07  北华大学经济管理学院学生 
2009.09—2012.07  西南政法大学法律硕士学院研究生
2012.07—2013.12  待业
2013.12—2018.07  榆树市人民法院  市区法庭  法官助理
2018.07—现在     榆树市人民法院   执行局   法官助理
</t>
  </si>
  <si>
    <t>杨春利</t>
  </si>
  <si>
    <t>220182198710067427</t>
  </si>
  <si>
    <t>A20102201821170</t>
  </si>
  <si>
    <t>学士</t>
  </si>
  <si>
    <t>法学</t>
  </si>
  <si>
    <t>西北政法大学</t>
  </si>
  <si>
    <t>2007.09—2011.07  西北政法大学
2011.08—2013.12  青岛联信商务咨询有限公司长春分公司
2014.01—2014.02  榆树市人民法院  刑事庭  法官助理
2014.02—2018.07  榆树市人民法院  立案庭  法官助理
2018.07—现在     榆树市人民法院  执行局  法官助理</t>
  </si>
  <si>
    <t>单海晶</t>
  </si>
  <si>
    <t>220182198411197424</t>
  </si>
  <si>
    <t>A20142201820187</t>
  </si>
  <si>
    <t>江西师范大学</t>
  </si>
  <si>
    <t xml:space="preserve">2005.9——2009.7   长春工业大学经济管理学院大学本科 
2010.9——2013.7   江西师范大学大学法学院研究生
2013.9——2013.12  图门市松林村
2013.12——2014.5  榆树市人民法院  研究室 法官助理   
2014.5——2018.7   榆树市人民法院  民二庭 法官助理
2018.7——现在     榆树市人民法院  执行局 法官助理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</si>
</sst>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
    <numFmt numFmtId="178" formatCode="yyyy/mm"/>
    <numFmt numFmtId="179" formatCode="yyyy\.m"/>
  </numFmts>
  <fonts count="47">
    <font>
      <sz val="12"/>
      <name val="宋体"/>
      <family val="0"/>
    </font>
    <font>
      <sz val="11"/>
      <color indexed="8"/>
      <name val="宋体"/>
      <family val="0"/>
    </font>
    <font>
      <sz val="10"/>
      <name val="宋体"/>
      <family val="0"/>
    </font>
    <font>
      <b/>
      <sz val="12"/>
      <color indexed="12"/>
      <name val="宋体"/>
      <family val="0"/>
    </font>
    <font>
      <b/>
      <sz val="10"/>
      <name val="宋体"/>
      <family val="0"/>
    </font>
    <font>
      <sz val="12"/>
      <color indexed="12"/>
      <name val="宋体"/>
      <family val="0"/>
    </font>
    <font>
      <b/>
      <sz val="12"/>
      <name val="宋体"/>
      <family val="0"/>
    </font>
    <font>
      <sz val="9"/>
      <name val="宋体"/>
      <family val="0"/>
    </font>
    <font>
      <u val="single"/>
      <sz val="12"/>
      <color indexed="36"/>
      <name val="宋体"/>
      <family val="0"/>
    </font>
    <font>
      <u val="single"/>
      <sz val="12"/>
      <color indexed="12"/>
      <name val="宋体"/>
      <family val="0"/>
    </font>
    <font>
      <b/>
      <sz val="9"/>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9"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8"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2" fillId="0" borderId="0" xfId="40" applyFont="1" applyFill="1" applyBorder="1" applyAlignment="1">
      <alignment horizontal="center" vertical="center" wrapText="1"/>
      <protection/>
    </xf>
    <xf numFmtId="0" fontId="2" fillId="0" borderId="0" xfId="0" applyFont="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0" applyFont="1" applyAlignment="1">
      <alignment horizontal="center" vertical="center" wrapText="1"/>
    </xf>
    <xf numFmtId="176" fontId="4" fillId="0" borderId="10" xfId="40" applyNumberFormat="1" applyFont="1" applyFill="1" applyBorder="1" applyAlignment="1">
      <alignment horizontal="center" vertical="center" wrapText="1"/>
      <protection/>
    </xf>
    <xf numFmtId="0" fontId="4" fillId="0" borderId="10" xfId="40" applyNumberFormat="1"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49" fontId="4" fillId="0" borderId="10" xfId="40"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177" fontId="4" fillId="0" borderId="10" xfId="40" applyNumberFormat="1" applyFont="1" applyFill="1" applyBorder="1" applyAlignment="1">
      <alignment horizontal="center" vertical="center" wrapText="1"/>
      <protection/>
    </xf>
    <xf numFmtId="177" fontId="4" fillId="33" borderId="10" xfId="40" applyNumberFormat="1" applyFont="1" applyFill="1" applyBorder="1" applyAlignment="1">
      <alignment horizontal="center" vertical="center" wrapText="1"/>
      <protection/>
    </xf>
    <xf numFmtId="178" fontId="2"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0" xfId="40" applyFont="1" applyFill="1" applyBorder="1" applyAlignment="1">
      <alignment horizontal="center" vertical="center" wrapText="1"/>
      <protection/>
    </xf>
    <xf numFmtId="0" fontId="7"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1长春在编人员汇总"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2"/>
  </sheetPr>
  <dimension ref="A1:DH7"/>
  <sheetViews>
    <sheetView tabSelected="1" zoomScalePageLayoutView="0" workbookViewId="0" topLeftCell="U1">
      <selection activeCell="AJ5" sqref="AJ5"/>
    </sheetView>
  </sheetViews>
  <sheetFormatPr defaultColWidth="9.00390625" defaultRowHeight="54.75" customHeight="1"/>
  <cols>
    <col min="1" max="1" width="4.25390625" style="3" customWidth="1"/>
    <col min="2" max="2" width="13.00390625" style="3" customWidth="1"/>
    <col min="3" max="3" width="10.75390625" style="3" customWidth="1"/>
    <col min="4" max="4" width="17.00390625" style="4" customWidth="1"/>
    <col min="5" max="5" width="10.375" style="3" customWidth="1"/>
    <col min="6" max="6" width="10.25390625" style="3" customWidth="1"/>
    <col min="7" max="7" width="11.00390625" style="3" customWidth="1"/>
    <col min="8" max="8" width="5.875" style="3" customWidth="1"/>
    <col min="9" max="9" width="11.125" style="3" customWidth="1"/>
    <col min="10" max="10" width="4.25390625" style="3" customWidth="1"/>
    <col min="11" max="11" width="5.375" style="3" customWidth="1"/>
    <col min="12" max="12" width="8.25390625" style="3" customWidth="1"/>
    <col min="13" max="13" width="8.125" style="3" customWidth="1"/>
    <col min="14" max="14" width="9.00390625" style="3" customWidth="1"/>
    <col min="15" max="15" width="4.875" style="3" customWidth="1"/>
    <col min="16" max="16" width="8.25390625" style="3" customWidth="1"/>
    <col min="17" max="17" width="7.75390625" style="3" customWidth="1"/>
    <col min="18" max="19" width="8.50390625" style="3" customWidth="1"/>
    <col min="20" max="20" width="9.50390625" style="3" customWidth="1"/>
    <col min="21" max="22" width="8.75390625" style="3" customWidth="1"/>
    <col min="23" max="23" width="5.00390625" style="3" customWidth="1"/>
    <col min="24" max="24" width="6.875" style="3" customWidth="1"/>
    <col min="25" max="25" width="11.75390625" style="3" customWidth="1"/>
    <col min="26" max="26" width="11.375" style="3" customWidth="1"/>
    <col min="27" max="27" width="12.25390625" style="3" customWidth="1"/>
    <col min="28" max="28" width="8.75390625" style="3" customWidth="1"/>
    <col min="29" max="30" width="6.75390625" style="3" customWidth="1"/>
    <col min="31" max="35" width="8.75390625" style="3" customWidth="1"/>
    <col min="36" max="36" width="47.125" style="3" customWidth="1"/>
    <col min="37" max="37" width="16.00390625" style="3" customWidth="1"/>
    <col min="38" max="16384" width="9.00390625" style="3" customWidth="1"/>
  </cols>
  <sheetData>
    <row r="1" spans="1:13" ht="54.75" customHeight="1">
      <c r="A1" s="24" t="s">
        <v>0</v>
      </c>
      <c r="B1" s="24"/>
      <c r="C1" s="24"/>
      <c r="D1" s="24"/>
      <c r="E1" s="5" t="s">
        <v>1</v>
      </c>
      <c r="F1" s="25"/>
      <c r="G1" s="25"/>
      <c r="H1" s="24" t="s">
        <v>2</v>
      </c>
      <c r="I1" s="24"/>
      <c r="J1" s="26"/>
      <c r="K1" s="26"/>
      <c r="L1" s="26"/>
      <c r="M1" s="26"/>
    </row>
    <row r="2" spans="1:112" s="1" customFormat="1" ht="54.75" customHeight="1">
      <c r="A2" s="6" t="s">
        <v>3</v>
      </c>
      <c r="B2" s="7" t="s">
        <v>4</v>
      </c>
      <c r="C2" s="8" t="s">
        <v>5</v>
      </c>
      <c r="D2" s="9" t="s">
        <v>6</v>
      </c>
      <c r="E2" s="7" t="s">
        <v>7</v>
      </c>
      <c r="F2" s="7" t="s">
        <v>8</v>
      </c>
      <c r="G2" s="7" t="s">
        <v>9</v>
      </c>
      <c r="H2" s="8" t="s">
        <v>10</v>
      </c>
      <c r="I2" s="13" t="s">
        <v>11</v>
      </c>
      <c r="J2" s="14" t="s">
        <v>12</v>
      </c>
      <c r="K2" s="8" t="s">
        <v>13</v>
      </c>
      <c r="L2" s="13" t="s">
        <v>14</v>
      </c>
      <c r="M2" s="8" t="s">
        <v>15</v>
      </c>
      <c r="N2" s="13" t="s">
        <v>16</v>
      </c>
      <c r="O2" s="8" t="s">
        <v>17</v>
      </c>
      <c r="P2" s="13" t="s">
        <v>18</v>
      </c>
      <c r="Q2" s="13" t="s">
        <v>19</v>
      </c>
      <c r="R2" s="13" t="s">
        <v>20</v>
      </c>
      <c r="S2" s="13" t="s">
        <v>21</v>
      </c>
      <c r="T2" s="13" t="s">
        <v>22</v>
      </c>
      <c r="U2" s="8" t="s">
        <v>23</v>
      </c>
      <c r="V2" s="8" t="s">
        <v>24</v>
      </c>
      <c r="W2" s="8" t="s">
        <v>25</v>
      </c>
      <c r="X2" s="8" t="s">
        <v>26</v>
      </c>
      <c r="Y2" s="8" t="s">
        <v>27</v>
      </c>
      <c r="Z2" s="8" t="s">
        <v>28</v>
      </c>
      <c r="AA2" s="8" t="s">
        <v>29</v>
      </c>
      <c r="AB2" s="8" t="s">
        <v>30</v>
      </c>
      <c r="AC2" s="8" t="s">
        <v>31</v>
      </c>
      <c r="AD2" s="8" t="s">
        <v>32</v>
      </c>
      <c r="AE2" s="8" t="s">
        <v>33</v>
      </c>
      <c r="AF2" s="8" t="s">
        <v>34</v>
      </c>
      <c r="AG2" s="8" t="s">
        <v>35</v>
      </c>
      <c r="AH2" s="8" t="s">
        <v>36</v>
      </c>
      <c r="AI2" s="8" t="s">
        <v>37</v>
      </c>
      <c r="AJ2" s="19" t="s">
        <v>38</v>
      </c>
      <c r="AK2" s="8" t="s">
        <v>39</v>
      </c>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row>
    <row r="3" spans="1:37" s="2" customFormat="1" ht="150.75" customHeight="1">
      <c r="A3" s="10">
        <v>1</v>
      </c>
      <c r="B3" s="10" t="s">
        <v>40</v>
      </c>
      <c r="C3" s="10" t="s">
        <v>41</v>
      </c>
      <c r="D3" s="11" t="s">
        <v>42</v>
      </c>
      <c r="E3" s="10" t="s">
        <v>43</v>
      </c>
      <c r="F3" s="10"/>
      <c r="G3" s="12" t="s">
        <v>44</v>
      </c>
      <c r="H3" s="10" t="s">
        <v>45</v>
      </c>
      <c r="I3" s="15">
        <v>24929</v>
      </c>
      <c r="J3" s="16">
        <f ca="1">IF(I3="","",IF(TODAY()&gt;=DATE(YEAR(NOW()),MONTH(I3),DAY(I3)),YEAR(NOW())-YEAR(I3),YEAR(NOW())-YEAR(I3)-1))</f>
        <v>52</v>
      </c>
      <c r="K3" s="17" t="s">
        <v>46</v>
      </c>
      <c r="L3" s="18">
        <v>32325</v>
      </c>
      <c r="M3" s="12"/>
      <c r="N3" s="18"/>
      <c r="O3" s="10" t="s">
        <v>47</v>
      </c>
      <c r="P3" s="18">
        <v>33086</v>
      </c>
      <c r="Q3" s="18">
        <v>34851</v>
      </c>
      <c r="R3" s="18"/>
      <c r="S3" s="18"/>
      <c r="T3" s="18"/>
      <c r="U3" s="10" t="s">
        <v>48</v>
      </c>
      <c r="V3" s="10" t="s">
        <v>48</v>
      </c>
      <c r="W3" s="10" t="s">
        <v>49</v>
      </c>
      <c r="X3" s="10" t="s">
        <v>50</v>
      </c>
      <c r="Y3" s="10" t="s">
        <v>51</v>
      </c>
      <c r="Z3" s="10" t="s">
        <v>51</v>
      </c>
      <c r="AA3" s="10" t="s">
        <v>50</v>
      </c>
      <c r="AB3" s="12" t="s">
        <v>52</v>
      </c>
      <c r="AC3" s="17"/>
      <c r="AD3" s="10" t="s">
        <v>53</v>
      </c>
      <c r="AE3" s="12" t="s">
        <v>54</v>
      </c>
      <c r="AF3" s="12" t="s">
        <v>55</v>
      </c>
      <c r="AG3" s="17"/>
      <c r="AH3" s="10" t="s">
        <v>56</v>
      </c>
      <c r="AI3" s="10" t="s">
        <v>57</v>
      </c>
      <c r="AJ3" s="21" t="s">
        <v>58</v>
      </c>
      <c r="AK3" s="22"/>
    </row>
    <row r="4" spans="1:37" ht="150" customHeight="1">
      <c r="A4" s="10">
        <v>2</v>
      </c>
      <c r="B4" s="10" t="s">
        <v>40</v>
      </c>
      <c r="C4" s="10" t="s">
        <v>59</v>
      </c>
      <c r="D4" s="11" t="s">
        <v>60</v>
      </c>
      <c r="E4" s="10" t="s">
        <v>61</v>
      </c>
      <c r="F4" s="10" t="s">
        <v>62</v>
      </c>
      <c r="G4" s="12" t="s">
        <v>63</v>
      </c>
      <c r="H4" s="10" t="s">
        <v>64</v>
      </c>
      <c r="I4" s="15">
        <v>29373</v>
      </c>
      <c r="J4" s="16">
        <f ca="1">IF(I4="","",IF(TODAY()&gt;=DATE(YEAR(NOW()),MONTH(I4),DAY(I4)),YEAR(NOW())-YEAR(I4),YEAR(NOW())-YEAR(I4)-1))</f>
        <v>40</v>
      </c>
      <c r="K4" s="17" t="s">
        <v>46</v>
      </c>
      <c r="L4" s="18">
        <v>36708</v>
      </c>
      <c r="M4" s="12" t="s">
        <v>65</v>
      </c>
      <c r="N4" s="18">
        <v>42887</v>
      </c>
      <c r="O4" s="10" t="s">
        <v>47</v>
      </c>
      <c r="P4" s="18">
        <v>37073</v>
      </c>
      <c r="Q4" s="18"/>
      <c r="R4" s="18" t="s">
        <v>66</v>
      </c>
      <c r="S4" s="18">
        <v>40969</v>
      </c>
      <c r="T4" s="18"/>
      <c r="U4" s="10" t="s">
        <v>48</v>
      </c>
      <c r="V4" s="10" t="s">
        <v>48</v>
      </c>
      <c r="W4" s="10" t="s">
        <v>49</v>
      </c>
      <c r="X4" s="10" t="s">
        <v>50</v>
      </c>
      <c r="Y4" s="10" t="s">
        <v>51</v>
      </c>
      <c r="Z4" s="10" t="s">
        <v>51</v>
      </c>
      <c r="AA4" s="10" t="s">
        <v>50</v>
      </c>
      <c r="AB4" s="12" t="s">
        <v>52</v>
      </c>
      <c r="AC4" s="17"/>
      <c r="AD4" s="10" t="s">
        <v>56</v>
      </c>
      <c r="AE4" s="12" t="s">
        <v>67</v>
      </c>
      <c r="AF4" s="12" t="s">
        <v>55</v>
      </c>
      <c r="AG4" s="17"/>
      <c r="AH4" s="10" t="s">
        <v>56</v>
      </c>
      <c r="AI4" s="10" t="s">
        <v>57</v>
      </c>
      <c r="AJ4" s="23" t="s">
        <v>68</v>
      </c>
      <c r="AK4" s="22"/>
    </row>
    <row r="5" spans="1:37" ht="106.5" customHeight="1">
      <c r="A5" s="10">
        <v>3</v>
      </c>
      <c r="B5" s="10" t="s">
        <v>40</v>
      </c>
      <c r="C5" s="10" t="s">
        <v>69</v>
      </c>
      <c r="D5" s="11" t="s">
        <v>70</v>
      </c>
      <c r="E5" s="10" t="s">
        <v>71</v>
      </c>
      <c r="F5" s="10"/>
      <c r="G5" s="12" t="s">
        <v>63</v>
      </c>
      <c r="H5" s="10" t="s">
        <v>45</v>
      </c>
      <c r="I5" s="15">
        <v>31686</v>
      </c>
      <c r="J5" s="16">
        <f ca="1">IF(I5="","",IF(TODAY()&gt;=DATE(YEAR(NOW()),MONTH(I5),DAY(I5)),YEAR(NOW())-YEAR(I5),YEAR(NOW())-YEAR(I5)-1))</f>
        <v>34</v>
      </c>
      <c r="K5" s="17" t="s">
        <v>46</v>
      </c>
      <c r="L5" s="18">
        <v>41609</v>
      </c>
      <c r="M5" s="12" t="s">
        <v>65</v>
      </c>
      <c r="N5" s="18">
        <v>42186</v>
      </c>
      <c r="O5" s="10" t="s">
        <v>47</v>
      </c>
      <c r="P5" s="18">
        <v>41609</v>
      </c>
      <c r="Q5" s="18">
        <v>41609</v>
      </c>
      <c r="R5" s="18" t="s">
        <v>72</v>
      </c>
      <c r="S5" s="18">
        <v>40603</v>
      </c>
      <c r="T5" s="18"/>
      <c r="U5" s="10" t="s">
        <v>48</v>
      </c>
      <c r="V5" s="10" t="s">
        <v>48</v>
      </c>
      <c r="W5" s="10"/>
      <c r="X5" s="10" t="s">
        <v>50</v>
      </c>
      <c r="Y5" s="10" t="s">
        <v>51</v>
      </c>
      <c r="Z5" s="10" t="s">
        <v>51</v>
      </c>
      <c r="AA5" s="10" t="s">
        <v>50</v>
      </c>
      <c r="AB5" s="12" t="s">
        <v>73</v>
      </c>
      <c r="AC5" s="17" t="s">
        <v>74</v>
      </c>
      <c r="AD5" s="10" t="s">
        <v>74</v>
      </c>
      <c r="AE5" s="12" t="s">
        <v>75</v>
      </c>
      <c r="AF5" s="12"/>
      <c r="AG5" s="17"/>
      <c r="AH5" s="10"/>
      <c r="AI5" s="10"/>
      <c r="AJ5" s="23" t="s">
        <v>76</v>
      </c>
      <c r="AK5" s="22"/>
    </row>
    <row r="6" spans="1:37" ht="120" customHeight="1">
      <c r="A6" s="10">
        <v>4</v>
      </c>
      <c r="B6" s="10" t="s">
        <v>40</v>
      </c>
      <c r="C6" s="10" t="s">
        <v>77</v>
      </c>
      <c r="D6" s="11" t="s">
        <v>78</v>
      </c>
      <c r="E6" s="10" t="s">
        <v>71</v>
      </c>
      <c r="F6" s="10"/>
      <c r="G6" s="12" t="s">
        <v>63</v>
      </c>
      <c r="H6" s="10" t="s">
        <v>64</v>
      </c>
      <c r="I6" s="15">
        <v>32417</v>
      </c>
      <c r="J6" s="16">
        <f ca="1">IF(I6="","",IF(TODAY()&gt;=DATE(YEAR(NOW()),MONTH(I6),DAY(I6)),YEAR(NOW())-YEAR(I6),YEAR(NOW())-YEAR(I6)-1))</f>
        <v>32</v>
      </c>
      <c r="K6" s="17" t="s">
        <v>46</v>
      </c>
      <c r="L6" s="18">
        <v>41609</v>
      </c>
      <c r="M6" s="12" t="s">
        <v>65</v>
      </c>
      <c r="N6" s="18">
        <v>40148</v>
      </c>
      <c r="O6" s="10" t="s">
        <v>47</v>
      </c>
      <c r="P6" s="18">
        <v>41609</v>
      </c>
      <c r="Q6" s="18">
        <v>41609</v>
      </c>
      <c r="R6" s="18" t="s">
        <v>79</v>
      </c>
      <c r="S6" s="18">
        <v>40756</v>
      </c>
      <c r="T6" s="18"/>
      <c r="U6" s="10" t="s">
        <v>48</v>
      </c>
      <c r="V6" s="10" t="s">
        <v>48</v>
      </c>
      <c r="W6" s="10" t="s">
        <v>49</v>
      </c>
      <c r="X6" s="10" t="s">
        <v>50</v>
      </c>
      <c r="Y6" s="10" t="s">
        <v>51</v>
      </c>
      <c r="Z6" s="10" t="s">
        <v>51</v>
      </c>
      <c r="AA6" s="10" t="s">
        <v>50</v>
      </c>
      <c r="AB6" s="12" t="s">
        <v>55</v>
      </c>
      <c r="AC6" s="17" t="s">
        <v>80</v>
      </c>
      <c r="AD6" s="10" t="s">
        <v>81</v>
      </c>
      <c r="AE6" s="12" t="s">
        <v>82</v>
      </c>
      <c r="AF6" s="12"/>
      <c r="AG6" s="17"/>
      <c r="AH6" s="10"/>
      <c r="AI6" s="10"/>
      <c r="AJ6" s="23" t="s">
        <v>83</v>
      </c>
      <c r="AK6" s="22"/>
    </row>
    <row r="7" spans="1:37" ht="183" customHeight="1">
      <c r="A7" s="10">
        <v>5</v>
      </c>
      <c r="B7" s="10" t="s">
        <v>40</v>
      </c>
      <c r="C7" s="10" t="s">
        <v>84</v>
      </c>
      <c r="D7" s="11" t="s">
        <v>85</v>
      </c>
      <c r="E7" s="10" t="s">
        <v>71</v>
      </c>
      <c r="F7" s="10"/>
      <c r="G7" s="12" t="s">
        <v>63</v>
      </c>
      <c r="H7" s="10" t="s">
        <v>64</v>
      </c>
      <c r="I7" s="15">
        <v>30987</v>
      </c>
      <c r="J7" s="16">
        <f ca="1">IF(I7="","",IF(TODAY()&gt;=DATE(YEAR(NOW()),MONTH(I7),DAY(I7)),YEAR(NOW())-YEAR(I7),YEAR(NOW())-YEAR(I7)-1))</f>
        <v>36</v>
      </c>
      <c r="K7" s="17" t="s">
        <v>46</v>
      </c>
      <c r="L7" s="18">
        <v>41518</v>
      </c>
      <c r="M7" s="12" t="s">
        <v>65</v>
      </c>
      <c r="N7" s="18">
        <v>41030</v>
      </c>
      <c r="O7" s="10" t="s">
        <v>47</v>
      </c>
      <c r="P7" s="18">
        <v>41609</v>
      </c>
      <c r="Q7" s="18">
        <v>41609</v>
      </c>
      <c r="R7" s="18" t="s">
        <v>86</v>
      </c>
      <c r="S7" s="18">
        <v>42064</v>
      </c>
      <c r="T7" s="18"/>
      <c r="U7" s="10" t="s">
        <v>48</v>
      </c>
      <c r="V7" s="10" t="s">
        <v>48</v>
      </c>
      <c r="W7" s="10" t="s">
        <v>49</v>
      </c>
      <c r="X7" s="10" t="s">
        <v>50</v>
      </c>
      <c r="Y7" s="10" t="s">
        <v>51</v>
      </c>
      <c r="Z7" s="10" t="s">
        <v>51</v>
      </c>
      <c r="AA7" s="10" t="s">
        <v>50</v>
      </c>
      <c r="AB7" s="12" t="s">
        <v>73</v>
      </c>
      <c r="AC7" s="17" t="s">
        <v>74</v>
      </c>
      <c r="AD7" s="10" t="s">
        <v>74</v>
      </c>
      <c r="AE7" s="12" t="s">
        <v>87</v>
      </c>
      <c r="AF7" s="12"/>
      <c r="AG7" s="17"/>
      <c r="AH7" s="10"/>
      <c r="AI7" s="10"/>
      <c r="AJ7" s="23" t="s">
        <v>88</v>
      </c>
      <c r="AK7" s="22"/>
    </row>
  </sheetData>
  <sheetProtection/>
  <mergeCells count="5">
    <mergeCell ref="A1:B1"/>
    <mergeCell ref="C1:D1"/>
    <mergeCell ref="F1:G1"/>
    <mergeCell ref="H1:I1"/>
    <mergeCell ref="J1:M1"/>
  </mergeCells>
  <dataValidations count="7">
    <dataValidation type="list" allowBlank="1" showInputMessage="1" showErrorMessage="1" sqref="M2:M7">
      <formula1>"中共党员,中共预备党员,共青团员,群众,民革,民盟,民建,民促,农工民主党,致公党,九三学社,台盟"</formula1>
    </dataValidation>
    <dataValidation type="list" allowBlank="1" showInputMessage="1" showErrorMessage="1" sqref="H2">
      <formula1>"男,女"</formula1>
    </dataValidation>
    <dataValidation type="list" allowBlank="1" showInputMessage="1" showErrorMessage="1" sqref="O2">
      <formula1>"副省,正厅,副厅,正处,副处,正科,副科,科员,办事员,职级未定,试用期"</formula1>
    </dataValidation>
    <dataValidation type="list" allowBlank="1" showInputMessage="1" showErrorMessage="1" sqref="O3:O5 O6:O7">
      <formula1>"副省,正厅,副厅,长春正局,长春副局,正处,副处,正科,副科,科员,办事员,职级未定,试用期"</formula1>
    </dataValidation>
    <dataValidation type="list" allowBlank="1" showInputMessage="1" showErrorMessage="1" sqref="AB4 AF4 AB2:AB3 AB5:AB7 AF2:AF3 AF5:AF7">
      <formula1>"博士研究生,硕士研究生,党校研究生,大学,大学普通班,大专,中专,高中,技校,初中,小学"</formula1>
    </dataValidation>
    <dataValidation type="list" allowBlank="1" showInputMessage="1" showErrorMessage="1" sqref="G3:G4 G5:G7">
      <formula1>"院长,副院长,审委会委员,庭长,副庭长,审判员,助审员,法官助理"</formula1>
    </dataValidation>
    <dataValidation type="decimal" allowBlank="1" showInputMessage="1" showErrorMessage="1" sqref="J1:J7 J8:J65536">
      <formula1>0.01</formula1>
      <formula2>0.02</formula2>
    </dataValidation>
  </dataValidations>
  <printOptions horizontalCentered="1"/>
  <pageMargins left="0.75" right="0.75" top="0.79" bottom="0.79" header="0.51" footer="0.51"/>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吉林省高级人民法院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榆树法院</cp:lastModifiedBy>
  <cp:lastPrinted>2015-10-14T02:30:53Z</cp:lastPrinted>
  <dcterms:created xsi:type="dcterms:W3CDTF">2015-06-16T06:05:13Z</dcterms:created>
  <dcterms:modified xsi:type="dcterms:W3CDTF">2021-01-12T03:23:10Z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